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610" yWindow="-15" windowWidth="11475" windowHeight="9570"/>
  </bookViews>
  <sheets>
    <sheet name="同安" sheetId="1" r:id="rId1"/>
  </sheets>
  <calcPr calcId="125725"/>
</workbook>
</file>

<file path=xl/calcChain.xml><?xml version="1.0" encoding="utf-8"?>
<calcChain xmlns="http://schemas.openxmlformats.org/spreadsheetml/2006/main">
  <c r="M23" i="1"/>
  <c r="M21"/>
  <c r="M19"/>
  <c r="M17"/>
  <c r="M15"/>
  <c r="M13"/>
  <c r="M11"/>
  <c r="M9"/>
  <c r="M7"/>
  <c r="M5"/>
</calcChain>
</file>

<file path=xl/sharedStrings.xml><?xml version="1.0" encoding="utf-8"?>
<sst xmlns="http://schemas.openxmlformats.org/spreadsheetml/2006/main" count="171" uniqueCount="129">
  <si>
    <t>熱量(卡)</t>
    <phoneticPr fontId="4" type="noConversion"/>
  </si>
  <si>
    <t>油脂(份)</t>
    <phoneticPr fontId="4" type="noConversion"/>
  </si>
  <si>
    <t>蔬菜(份)</t>
    <phoneticPr fontId="4" type="noConversion"/>
  </si>
  <si>
    <t>五穀雜糧(份)</t>
    <phoneticPr fontId="4" type="noConversion"/>
  </si>
  <si>
    <t>湯品</t>
    <phoneticPr fontId="4" type="noConversion"/>
  </si>
  <si>
    <t>美味副菜</t>
    <phoneticPr fontId="4" type="noConversion"/>
  </si>
  <si>
    <t>今日主菜</t>
    <phoneticPr fontId="4" type="noConversion"/>
  </si>
  <si>
    <t>主食</t>
    <phoneticPr fontId="4" type="noConversion"/>
  </si>
  <si>
    <t>星期</t>
    <phoneticPr fontId="4" type="noConversion"/>
  </si>
  <si>
    <t>日期</t>
    <phoneticPr fontId="4" type="noConversion"/>
  </si>
  <si>
    <t>訂餐專線：3201200、3504940傳真：3293806</t>
    <phoneticPr fontId="4" type="noConversion"/>
  </si>
  <si>
    <t>熱量計算方式：食物份數×每份熱量；每份熱量：五穀根莖類68卡、魚肉豆蛋75卡、蔬菜類25卡、油脂類45卡</t>
    <phoneticPr fontId="4" type="noConversion"/>
  </si>
  <si>
    <t>四</t>
    <phoneticPr fontId="4" type="noConversion"/>
  </si>
  <si>
    <t>香Q   白飯</t>
    <phoneticPr fontId="4" type="noConversion"/>
  </si>
  <si>
    <t>有機蔬菜</t>
    <phoneticPr fontId="4" type="noConversion"/>
  </si>
  <si>
    <t>五</t>
    <phoneticPr fontId="4" type="noConversion"/>
  </si>
  <si>
    <t>一</t>
    <phoneticPr fontId="4" type="noConversion"/>
  </si>
  <si>
    <t>二</t>
    <phoneticPr fontId="4" type="noConversion"/>
  </si>
  <si>
    <t>營養師:黃玉慧 營養字第007022號</t>
    <phoneticPr fontId="29" type="noConversion"/>
  </si>
  <si>
    <t>肉魚豆蛋(份)</t>
    <phoneticPr fontId="4" type="noConversion"/>
  </si>
  <si>
    <t>客家小炒</t>
    <phoneticPr fontId="3" type="noConversion"/>
  </si>
  <si>
    <t>雞腿(炸)</t>
    <phoneticPr fontId="4" type="noConversion"/>
  </si>
  <si>
    <t>美味   芝麻飯</t>
    <phoneticPr fontId="3" type="noConversion"/>
  </si>
  <si>
    <t>4/7</t>
    <phoneticPr fontId="3" type="noConversion"/>
  </si>
  <si>
    <t>4/8</t>
    <phoneticPr fontId="4" type="noConversion"/>
  </si>
  <si>
    <t>4/11</t>
    <phoneticPr fontId="4" type="noConversion"/>
  </si>
  <si>
    <t>4/12</t>
    <phoneticPr fontId="4" type="noConversion"/>
  </si>
  <si>
    <t>4/14</t>
    <phoneticPr fontId="4" type="noConversion"/>
  </si>
  <si>
    <t>4/15</t>
    <phoneticPr fontId="4" type="noConversion"/>
  </si>
  <si>
    <t>4/18</t>
    <phoneticPr fontId="4" type="noConversion"/>
  </si>
  <si>
    <t>4/19</t>
    <phoneticPr fontId="4" type="noConversion"/>
  </si>
  <si>
    <t>4/21</t>
    <phoneticPr fontId="4" type="noConversion"/>
  </si>
  <si>
    <t>4/22</t>
    <phoneticPr fontId="4" type="noConversion"/>
  </si>
  <si>
    <t>五</t>
    <phoneticPr fontId="4" type="noConversion"/>
  </si>
  <si>
    <t>4/1</t>
    <phoneticPr fontId="3" type="noConversion"/>
  </si>
  <si>
    <t>海結滷雙味</t>
    <phoneticPr fontId="4" type="noConversion"/>
  </si>
  <si>
    <t>海帶結、紅蘿蔔丁(炒)</t>
    <phoneticPr fontId="4" type="noConversion"/>
  </si>
  <si>
    <t>肉羹湯</t>
    <phoneticPr fontId="4" type="noConversion"/>
  </si>
  <si>
    <t>竹筍絲、木耳絲、肉羹、紅蘿蔔絲(煮)</t>
    <phoneticPr fontId="3" type="noConversion"/>
  </si>
  <si>
    <t>蜜汁豬排</t>
    <phoneticPr fontId="4" type="noConversion"/>
  </si>
  <si>
    <t>豬排(燒)</t>
    <phoneticPr fontId="4" type="noConversion"/>
  </si>
  <si>
    <t>五香滷蛋</t>
    <phoneticPr fontId="4" type="noConversion"/>
  </si>
  <si>
    <t>蛋(滷)</t>
    <phoneticPr fontId="4" type="noConversion"/>
  </si>
  <si>
    <t>彩燴玉米</t>
    <phoneticPr fontId="4" type="noConversion"/>
  </si>
  <si>
    <t>非基改玉米粒、紅蘿蔔丁、蛋(炒)</t>
    <phoneticPr fontId="4" type="noConversion"/>
  </si>
  <si>
    <t>吉園圃蔬菜</t>
    <phoneticPr fontId="3" type="noConversion"/>
  </si>
  <si>
    <t>非基改豆腐、豬絞肉、紅蘿蔔片(燴)</t>
    <phoneticPr fontId="4" type="noConversion"/>
  </si>
  <si>
    <t>白菜滷</t>
    <phoneticPr fontId="4" type="noConversion"/>
  </si>
  <si>
    <t>大白菜、木耳絲、紅蘿蔔絲、芋頭丁(煮)</t>
    <phoneticPr fontId="4" type="noConversion"/>
  </si>
  <si>
    <t>高鈣    加鈣飯</t>
    <phoneticPr fontId="3" type="noConversion"/>
  </si>
  <si>
    <t>三彩燒肉丸</t>
    <phoneticPr fontId="4" type="noConversion"/>
  </si>
  <si>
    <t>豬肉丸、三色丁(炒)</t>
    <phoneticPr fontId="4" type="noConversion"/>
  </si>
  <si>
    <t>芙蓉蒸蛋</t>
    <phoneticPr fontId="3" type="noConversion"/>
  </si>
  <si>
    <t>蛋、三色丁(蒸)</t>
    <phoneticPr fontId="3" type="noConversion"/>
  </si>
  <si>
    <t>榨菜肉絲湯</t>
    <phoneticPr fontId="3" type="noConversion"/>
  </si>
  <si>
    <t>榨菜絲、豬肉絲、紅蘿蔔絲(煮)</t>
    <phoneticPr fontId="3" type="noConversion"/>
  </si>
  <si>
    <t>冬瓜燜肉</t>
    <phoneticPr fontId="3" type="noConversion"/>
  </si>
  <si>
    <t>冬瓜、豬肉片(煮)</t>
    <phoneticPr fontId="4" type="noConversion"/>
  </si>
  <si>
    <t>香滷筍絲</t>
    <phoneticPr fontId="3" type="noConversion"/>
  </si>
  <si>
    <t>竹筍絲、豬肉絲(滷)</t>
    <phoneticPr fontId="3" type="noConversion"/>
  </si>
  <si>
    <t>和風蒸蛋</t>
    <phoneticPr fontId="3" type="noConversion"/>
  </si>
  <si>
    <t>蛋(蒸)</t>
    <phoneticPr fontId="3" type="noConversion"/>
  </si>
  <si>
    <t>非基改豆干、紅蘿蔔絲(炒)</t>
    <phoneticPr fontId="3" type="noConversion"/>
  </si>
  <si>
    <t>筍片雞丁湯</t>
    <phoneticPr fontId="3" type="noConversion"/>
  </si>
  <si>
    <t>雞丁、筍片(煮)</t>
    <phoneticPr fontId="3" type="noConversion"/>
  </si>
  <si>
    <t>黃瓜什錦</t>
    <phoneticPr fontId="3" type="noConversion"/>
  </si>
  <si>
    <t>大黃瓜、紅蘿蔔片、木耳絲(燴)</t>
    <phoneticPr fontId="3" type="noConversion"/>
  </si>
  <si>
    <t>三絲湯</t>
    <phoneticPr fontId="3" type="noConversion"/>
  </si>
  <si>
    <t>＊玉米及豆製品皆使用非基因改造</t>
    <phoneticPr fontId="3" type="noConversion"/>
  </si>
  <si>
    <t>紫菜蛋花湯</t>
    <phoneticPr fontId="4" type="noConversion"/>
  </si>
  <si>
    <t>紫菜、蛋(煮)</t>
    <phoneticPr fontId="3" type="noConversion"/>
  </si>
  <si>
    <t>法式白醬洋芋</t>
    <phoneticPr fontId="4" type="noConversion"/>
  </si>
  <si>
    <t>馬鈴薯丁、紅蘿蔔丁(燒)</t>
    <phoneticPr fontId="4" type="noConversion"/>
  </si>
  <si>
    <t>高纖    胚芽飯</t>
    <phoneticPr fontId="3" type="noConversion"/>
  </si>
  <si>
    <t>五</t>
    <phoneticPr fontId="4" type="noConversion"/>
  </si>
  <si>
    <t>椒鹽鳳翅腿*2</t>
    <phoneticPr fontId="3" type="noConversion"/>
  </si>
  <si>
    <t>鳳翅腿*2(烤)</t>
    <phoneticPr fontId="3" type="noConversion"/>
  </si>
  <si>
    <t>和風洋蔥豚</t>
    <phoneticPr fontId="3" type="noConversion"/>
  </si>
  <si>
    <t>洋蔥絲、紅蘿蔔絲、豬肉絲(炒)</t>
    <phoneticPr fontId="3" type="noConversion"/>
  </si>
  <si>
    <t>高纖    五穀飯</t>
    <phoneticPr fontId="3" type="noConversion"/>
  </si>
  <si>
    <t>非基改玉米粒、蛋、紅蘿蔔絲、馬鈴薯丁(煮)</t>
    <phoneticPr fontId="3" type="noConversion"/>
  </si>
  <si>
    <t>玉米濃湯</t>
    <phoneticPr fontId="3" type="noConversion"/>
  </si>
  <si>
    <t>脆皮雞腿</t>
    <phoneticPr fontId="4" type="noConversion"/>
  </si>
  <si>
    <t>南洋咖哩</t>
    <phoneticPr fontId="4" type="noConversion"/>
  </si>
  <si>
    <t>咖哩、馬鈴薯丁、紅蘿蔔丁(煮)</t>
    <phoneticPr fontId="4" type="noConversion"/>
  </si>
  <si>
    <t>一</t>
    <phoneticPr fontId="4" type="noConversion"/>
  </si>
  <si>
    <t>鐵路大排</t>
    <phoneticPr fontId="4" type="noConversion"/>
  </si>
  <si>
    <t>家常豆腐</t>
    <phoneticPr fontId="3" type="noConversion"/>
  </si>
  <si>
    <t>糖醋咕咾肉</t>
    <phoneticPr fontId="4" type="noConversion"/>
  </si>
  <si>
    <t>咕咾肉(燒)</t>
    <phoneticPr fontId="4" type="noConversion"/>
  </si>
  <si>
    <t>雞排(燒)</t>
    <phoneticPr fontId="4" type="noConversion"/>
  </si>
  <si>
    <t>花枝丸、薯餅(炸)</t>
    <phoneticPr fontId="4" type="noConversion"/>
  </si>
  <si>
    <t>青花椰、紅蘿蔔絲(炒)</t>
    <phoneticPr fontId="4" type="noConversion"/>
  </si>
  <si>
    <t>非基改豆腐、味噌(煮)</t>
    <phoneticPr fontId="4" type="noConversion"/>
  </si>
  <si>
    <t>蒜泥豚肉</t>
    <phoneticPr fontId="3" type="noConversion"/>
  </si>
  <si>
    <t>豬肉片、蒜(燒)</t>
    <phoneticPr fontId="3" type="noConversion"/>
  </si>
  <si>
    <t>蝦捲雙拼</t>
    <phoneticPr fontId="3" type="noConversion"/>
  </si>
  <si>
    <t>蝦捲、紅豆金棗(燒)</t>
    <phoneticPr fontId="3" type="noConversion"/>
  </si>
  <si>
    <t>蔥燒土魠魚</t>
    <phoneticPr fontId="3" type="noConversion"/>
  </si>
  <si>
    <t>土魠魚(燒)</t>
    <phoneticPr fontId="3" type="noConversion"/>
  </si>
  <si>
    <t>雞排、檸檬汁(烤)</t>
    <phoneticPr fontId="4" type="noConversion"/>
  </si>
  <si>
    <t>米血糕、甜不辣(烤)</t>
    <phoneticPr fontId="4" type="noConversion"/>
  </si>
  <si>
    <t>大白菜、紅蘿蔔絲、木耳絲、芋頭丁(煮)</t>
    <phoneticPr fontId="4" type="noConversion"/>
  </si>
  <si>
    <t>*每週一供應在地吉園圃及非基因改造食材</t>
    <phoneticPr fontId="3" type="noConversion"/>
  </si>
  <si>
    <t>5</t>
    <phoneticPr fontId="3" type="noConversion"/>
  </si>
  <si>
    <t>2.6</t>
    <phoneticPr fontId="3" type="noConversion"/>
  </si>
  <si>
    <t>2.2</t>
    <phoneticPr fontId="3" type="noConversion"/>
  </si>
  <si>
    <t>2.8</t>
    <phoneticPr fontId="3" type="noConversion"/>
  </si>
  <si>
    <t>5.5</t>
    <phoneticPr fontId="3" type="noConversion"/>
  </si>
  <si>
    <t>2.5</t>
    <phoneticPr fontId="3" type="noConversion"/>
  </si>
  <si>
    <t>2.4</t>
    <phoneticPr fontId="3" type="noConversion"/>
  </si>
  <si>
    <t>2.3</t>
    <phoneticPr fontId="3" type="noConversion"/>
  </si>
  <si>
    <t>5.2</t>
    <phoneticPr fontId="3" type="noConversion"/>
  </si>
  <si>
    <t>5.3</t>
    <phoneticPr fontId="3" type="noConversion"/>
  </si>
  <si>
    <t>2.7</t>
    <phoneticPr fontId="3" type="noConversion"/>
  </si>
  <si>
    <t>5.4</t>
    <phoneticPr fontId="3" type="noConversion"/>
  </si>
  <si>
    <r>
      <t>什錦炒麵</t>
    </r>
    <r>
      <rPr>
        <b/>
        <sz val="11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菲力雞排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花枝丸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薯餅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雙色花椰</t>
    </r>
    <r>
      <rPr>
        <b/>
        <sz val="10"/>
        <rFont val="華康少女文字W7"/>
        <family val="1"/>
        <charset val="136"/>
      </rPr>
      <t>+有機蔬菜+</t>
    </r>
    <r>
      <rPr>
        <b/>
        <sz val="20"/>
        <rFont val="華康少女文字W7"/>
        <family val="1"/>
        <charset val="136"/>
      </rPr>
      <t>日式味噌湯</t>
    </r>
    <phoneticPr fontId="4" type="noConversion"/>
  </si>
  <si>
    <t>同安國小4月份美味菜單</t>
    <phoneticPr fontId="4" type="noConversion"/>
  </si>
  <si>
    <t>親子教育日補假一天</t>
    <phoneticPr fontId="4" type="noConversion"/>
  </si>
  <si>
    <t>※每週四&amp;4/18(一)附水果</t>
    <phoneticPr fontId="3" type="noConversion"/>
  </si>
  <si>
    <t>蔬</t>
    <phoneticPr fontId="4" type="noConversion"/>
  </si>
  <si>
    <t>醬燒素棒腿</t>
    <phoneticPr fontId="3" type="noConversion"/>
  </si>
  <si>
    <t>素棒腿(燒)</t>
    <phoneticPr fontId="3" type="noConversion"/>
  </si>
  <si>
    <t>薑絲冬瓜湯</t>
    <phoneticPr fontId="4" type="noConversion"/>
  </si>
  <si>
    <t>冬瓜、薑絲(煮)</t>
    <phoneticPr fontId="4" type="noConversion"/>
  </si>
  <si>
    <t>巧達濃湯</t>
    <phoneticPr fontId="4" type="noConversion"/>
  </si>
  <si>
    <t>三色豆、蛋(煮)</t>
    <phoneticPr fontId="3" type="noConversion"/>
  </si>
  <si>
    <t>金針菇、蕃茄、時蔬(煮)</t>
    <phoneticPr fontId="4" type="noConversion"/>
  </si>
  <si>
    <r>
      <t>義式炒飯</t>
    </r>
    <r>
      <rPr>
        <b/>
        <sz val="11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檸檬烤排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沙茶米血糕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甜不辣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佛跳牆</t>
    </r>
    <r>
      <rPr>
        <b/>
        <sz val="10"/>
        <rFont val="華康少女文字W7"/>
        <family val="1"/>
        <charset val="136"/>
      </rPr>
      <t>+有機蔬菜+</t>
    </r>
    <r>
      <rPr>
        <b/>
        <sz val="20"/>
        <rFont val="華康少女文字W7"/>
        <family val="1"/>
        <charset val="136"/>
      </rPr>
      <t>什錦火鍋湯</t>
    </r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</si>
</sst>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m/d;@"/>
  </numFmts>
  <fonts count="33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4"/>
      <color indexed="8"/>
      <name val="標楷體"/>
      <family val="4"/>
      <charset val="136"/>
    </font>
    <font>
      <sz val="6"/>
      <name val="標楷體"/>
      <family val="4"/>
      <charset val="136"/>
    </font>
    <font>
      <sz val="14"/>
      <name val="文鼎粗隸"/>
      <family val="3"/>
      <charset val="136"/>
    </font>
    <font>
      <i/>
      <u/>
      <sz val="24"/>
      <name val="標楷體"/>
      <family val="4"/>
      <charset val="136"/>
    </font>
    <font>
      <sz val="20"/>
      <name val="新細明體"/>
      <family val="1"/>
      <charset val="136"/>
    </font>
    <font>
      <i/>
      <sz val="36"/>
      <color indexed="12"/>
      <name val="標楷體"/>
      <family val="4"/>
      <charset val="136"/>
    </font>
    <font>
      <sz val="18"/>
      <name val="標楷體"/>
      <family val="4"/>
      <charset val="136"/>
    </font>
    <font>
      <sz val="18"/>
      <name val="華康少女文字W7"/>
      <family val="1"/>
      <charset val="136"/>
    </font>
    <font>
      <sz val="9"/>
      <name val="華康少女文字W7"/>
      <family val="1"/>
      <charset val="136"/>
    </font>
    <font>
      <sz val="16"/>
      <name val="標楷體"/>
      <family val="4"/>
      <charset val="136"/>
    </font>
    <font>
      <sz val="8"/>
      <name val="華康少女文字W7"/>
      <family val="1"/>
      <charset val="136"/>
    </font>
    <font>
      <sz val="11"/>
      <name val="華康海報體W9(P)"/>
      <family val="1"/>
      <charset val="136"/>
    </font>
    <font>
      <b/>
      <sz val="8"/>
      <name val="華康少女文字W7"/>
      <family val="1"/>
      <charset val="136"/>
    </font>
    <font>
      <b/>
      <sz val="11"/>
      <name val="華康少女文字W7"/>
      <family val="1"/>
      <charset val="136"/>
    </font>
    <font>
      <b/>
      <sz val="12"/>
      <name val="華康少女文字W7"/>
      <family val="1"/>
      <charset val="136"/>
    </font>
    <font>
      <sz val="9"/>
      <name val="華康流隸體W5"/>
      <family val="1"/>
      <charset val="136"/>
    </font>
    <font>
      <b/>
      <sz val="20"/>
      <name val="華康少女文字W7"/>
      <family val="1"/>
      <charset val="136"/>
    </font>
    <font>
      <b/>
      <sz val="10"/>
      <name val="華康少女文字W7"/>
      <family val="1"/>
      <charset val="136"/>
    </font>
    <font>
      <sz val="12"/>
      <name val="華康流隸體W5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sz val="9"/>
      <name val="新細明體"/>
      <family val="1"/>
      <charset val="136"/>
    </font>
    <font>
      <sz val="5"/>
      <name val="標楷體"/>
      <family val="4"/>
      <charset val="136"/>
    </font>
    <font>
      <b/>
      <sz val="24"/>
      <name val="華康娃娃體(P)"/>
      <family val="3"/>
      <charset val="136"/>
    </font>
    <font>
      <b/>
      <sz val="22"/>
      <color indexed="8"/>
      <name val="華康娃娃體(P)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/>
    <xf numFmtId="0" fontId="12" fillId="0" borderId="2" xfId="1" applyFont="1" applyFill="1" applyBorder="1" applyAlignment="1"/>
    <xf numFmtId="0" fontId="10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 shrinkToFit="1"/>
    </xf>
    <xf numFmtId="0" fontId="15" fillId="0" borderId="0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center" vertical="center" wrapText="1" shrinkToFi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shrinkToFit="1"/>
    </xf>
    <xf numFmtId="49" fontId="18" fillId="3" borderId="9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20" fillId="3" borderId="6" xfId="0" applyFont="1" applyFill="1" applyBorder="1" applyAlignment="1">
      <alignment horizontal="center" vertical="center" shrinkToFit="1"/>
    </xf>
    <xf numFmtId="0" fontId="27" fillId="3" borderId="9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shrinkToFit="1"/>
    </xf>
    <xf numFmtId="0" fontId="30" fillId="0" borderId="4" xfId="1" applyFont="1" applyFill="1" applyBorder="1" applyAlignment="1">
      <alignment horizontal="center" vertical="center" wrapText="1" shrinkToFi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0" fontId="22" fillId="3" borderId="12" xfId="0" applyFont="1" applyFill="1" applyBorder="1" applyAlignment="1">
      <alignment vertical="center" shrinkToFit="1"/>
    </xf>
    <xf numFmtId="49" fontId="7" fillId="0" borderId="5" xfId="1" applyNumberFormat="1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49" fontId="7" fillId="4" borderId="6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22" xfId="1" applyNumberFormat="1" applyFont="1" applyFill="1" applyBorder="1" applyAlignment="1">
      <alignment horizontal="center" vertical="center" shrinkToFit="1"/>
    </xf>
    <xf numFmtId="49" fontId="7" fillId="0" borderId="35" xfId="1" applyNumberFormat="1" applyFont="1" applyFill="1" applyBorder="1" applyAlignment="1">
      <alignment horizontal="center" vertical="center" shrinkToFit="1"/>
    </xf>
    <xf numFmtId="49" fontId="6" fillId="0" borderId="24" xfId="1" applyNumberFormat="1" applyFont="1" applyFill="1" applyBorder="1" applyAlignment="1">
      <alignment horizontal="center" vertical="center" shrinkToFit="1"/>
    </xf>
    <xf numFmtId="49" fontId="6" fillId="0" borderId="31" xfId="1" applyNumberFormat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 shrinkToFit="1"/>
    </xf>
    <xf numFmtId="0" fontId="19" fillId="6" borderId="8" xfId="0" applyFont="1" applyFill="1" applyBorder="1" applyAlignment="1">
      <alignment horizontal="center" vertical="center" wrapText="1" shrinkToFit="1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49" fontId="6" fillId="0" borderId="25" xfId="1" applyNumberFormat="1" applyFont="1" applyFill="1" applyBorder="1" applyAlignment="1">
      <alignment horizontal="center" vertical="center" shrinkToFit="1"/>
    </xf>
    <xf numFmtId="49" fontId="2" fillId="0" borderId="22" xfId="1" applyNumberFormat="1" applyFont="1" applyFill="1" applyBorder="1" applyAlignment="1">
      <alignment horizontal="center" vertical="center"/>
    </xf>
    <xf numFmtId="49" fontId="6" fillId="0" borderId="22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 shrinkToFit="1"/>
    </xf>
    <xf numFmtId="49" fontId="7" fillId="0" borderId="8" xfId="1" applyNumberFormat="1" applyFont="1" applyFill="1" applyBorder="1" applyAlignment="1">
      <alignment horizontal="center" vertical="center" shrinkToFit="1"/>
    </xf>
    <xf numFmtId="176" fontId="7" fillId="0" borderId="29" xfId="1" applyNumberFormat="1" applyFont="1" applyFill="1" applyBorder="1" applyAlignment="1">
      <alignment horizontal="center" vertical="center" shrinkToFit="1"/>
    </xf>
    <xf numFmtId="176" fontId="7" fillId="0" borderId="3" xfId="1" applyNumberFormat="1" applyFont="1" applyFill="1" applyBorder="1" applyAlignment="1">
      <alignment horizontal="center" vertical="center" shrinkToFit="1"/>
    </xf>
    <xf numFmtId="49" fontId="6" fillId="0" borderId="5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 shrinkToFit="1"/>
    </xf>
    <xf numFmtId="49" fontId="23" fillId="8" borderId="1" xfId="0" applyNumberFormat="1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176" fontId="7" fillId="0" borderId="23" xfId="1" applyNumberFormat="1" applyFont="1" applyFill="1" applyBorder="1" applyAlignment="1">
      <alignment horizontal="center" vertical="center" shrinkToFit="1"/>
    </xf>
    <xf numFmtId="176" fontId="7" fillId="0" borderId="36" xfId="1" applyNumberFormat="1" applyFont="1" applyFill="1" applyBorder="1" applyAlignment="1">
      <alignment horizontal="center" vertical="center" shrinkToFit="1"/>
    </xf>
    <xf numFmtId="0" fontId="11" fillId="0" borderId="2" xfId="1" applyFont="1" applyBorder="1" applyAlignment="1">
      <alignment horizontal="center"/>
    </xf>
    <xf numFmtId="0" fontId="2" fillId="0" borderId="32" xfId="1" applyFont="1" applyFill="1" applyBorder="1" applyAlignment="1">
      <alignment horizontal="center" vertical="center" wrapText="1" shrinkToFit="1"/>
    </xf>
    <xf numFmtId="0" fontId="2" fillId="0" borderId="33" xfId="1" applyFont="1" applyFill="1" applyBorder="1" applyAlignment="1">
      <alignment horizontal="center" vertical="center" wrapText="1" shrinkToFit="1"/>
    </xf>
    <xf numFmtId="0" fontId="2" fillId="0" borderId="34" xfId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76" fontId="7" fillId="0" borderId="30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6" fillId="0" borderId="28" xfId="1" applyNumberFormat="1" applyFont="1" applyFill="1" applyBorder="1" applyAlignment="1">
      <alignment horizontal="center" vertical="center" shrinkToFit="1"/>
    </xf>
    <xf numFmtId="49" fontId="2" fillId="7" borderId="22" xfId="1" applyNumberFormat="1" applyFont="1" applyFill="1" applyBorder="1" applyAlignment="1">
      <alignment horizontal="center" vertical="center"/>
    </xf>
    <xf numFmtId="49" fontId="6" fillId="7" borderId="22" xfId="1" applyNumberFormat="1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 wrapText="1" shrinkToFit="1"/>
    </xf>
    <xf numFmtId="49" fontId="2" fillId="0" borderId="5" xfId="1" applyNumberFormat="1" applyFont="1" applyFill="1" applyBorder="1" applyAlignment="1">
      <alignment horizontal="center" vertical="center"/>
    </xf>
    <xf numFmtId="49" fontId="24" fillId="3" borderId="26" xfId="0" applyNumberFormat="1" applyFont="1" applyFill="1" applyBorder="1" applyAlignment="1">
      <alignment horizontal="center" vertical="center" shrinkToFit="1"/>
    </xf>
    <xf numFmtId="0" fontId="28" fillId="3" borderId="16" xfId="0" applyFont="1" applyFill="1" applyBorder="1" applyAlignment="1">
      <alignment vertical="center" shrinkToFit="1"/>
    </xf>
    <xf numFmtId="0" fontId="28" fillId="3" borderId="27" xfId="0" applyFont="1" applyFill="1" applyBorder="1" applyAlignment="1">
      <alignment vertical="center" shrinkToFit="1"/>
    </xf>
    <xf numFmtId="49" fontId="23" fillId="8" borderId="7" xfId="0" applyNumberFormat="1" applyFont="1" applyFill="1" applyBorder="1" applyAlignment="1">
      <alignment horizontal="center" vertical="center" wrapText="1"/>
    </xf>
    <xf numFmtId="176" fontId="7" fillId="0" borderId="19" xfId="1" applyNumberFormat="1" applyFont="1" applyFill="1" applyBorder="1" applyAlignment="1">
      <alignment horizontal="center" vertical="center" shrinkToFit="1"/>
    </xf>
    <xf numFmtId="49" fontId="6" fillId="0" borderId="17" xfId="1" applyNumberFormat="1" applyFont="1" applyFill="1" applyBorder="1" applyAlignment="1">
      <alignment horizontal="center" vertical="center" shrinkToFit="1"/>
    </xf>
    <xf numFmtId="49" fontId="31" fillId="5" borderId="0" xfId="0" applyNumberFormat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2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49" fontId="6" fillId="0" borderId="18" xfId="1" applyNumberFormat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6" fillId="0" borderId="15" xfId="1" applyNumberFormat="1" applyFont="1" applyFill="1" applyBorder="1" applyAlignment="1">
      <alignment horizontal="center" vertical="center"/>
    </xf>
    <xf numFmtId="176" fontId="7" fillId="0" borderId="20" xfId="1" applyNumberFormat="1" applyFont="1" applyFill="1" applyBorder="1" applyAlignment="1">
      <alignment horizontal="center" vertical="center" shrinkToFit="1"/>
    </xf>
    <xf numFmtId="49" fontId="7" fillId="0" borderId="15" xfId="1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26" fillId="0" borderId="15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299085</xdr:colOff>
      <xdr:row>0</xdr:row>
      <xdr:rowOff>30480</xdr:rowOff>
    </xdr:from>
    <xdr:to>
      <xdr:col>4</xdr:col>
      <xdr:colOff>36248</xdr:colOff>
      <xdr:row>0</xdr:row>
      <xdr:rowOff>525780</xdr:rowOff>
    </xdr:to>
    <xdr:sp macro="" textlink="">
      <xdr:nvSpPr>
        <xdr:cNvPr id="2" name="WordArt 8"/>
        <xdr:cNvSpPr>
          <a:spLocks noChangeArrowheads="1" noChangeShapeType="1" noTextEdit="1"/>
        </xdr:cNvSpPr>
      </xdr:nvSpPr>
      <xdr:spPr bwMode="auto">
        <a:xfrm>
          <a:off x="299085" y="30480"/>
          <a:ext cx="2480363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標楷體"/>
              <a:ea typeface="標楷體"/>
            </a:rPr>
            <a:t>逸馨園營養午餐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tabSelected="1" topLeftCell="A13" zoomScaleNormal="155" workbookViewId="0">
      <selection activeCell="P25" sqref="P25"/>
    </sheetView>
  </sheetViews>
  <sheetFormatPr defaultRowHeight="19.5"/>
  <cols>
    <col min="1" max="1" width="4.125" style="2" customWidth="1"/>
    <col min="2" max="2" width="3" style="1" customWidth="1"/>
    <col min="3" max="3" width="8.125" style="3" customWidth="1"/>
    <col min="4" max="5" width="17.625" style="3" customWidth="1"/>
    <col min="6" max="6" width="19.75" style="3" customWidth="1"/>
    <col min="7" max="7" width="4" style="1" customWidth="1"/>
    <col min="8" max="8" width="12.625" style="1" customWidth="1"/>
    <col min="9" max="9" width="2.625" style="2" customWidth="1"/>
    <col min="10" max="13" width="2.625" style="1" customWidth="1"/>
    <col min="14" max="14" width="9.125" style="1" customWidth="1"/>
    <col min="15" max="16384" width="9" style="1"/>
  </cols>
  <sheetData>
    <row r="1" spans="1:18" s="10" customFormat="1" ht="33" customHeight="1" thickBot="1">
      <c r="A1" s="12"/>
      <c r="B1" s="13"/>
      <c r="C1" s="14"/>
      <c r="D1" s="13"/>
      <c r="E1" s="101" t="s">
        <v>117</v>
      </c>
      <c r="F1" s="101"/>
      <c r="G1" s="101"/>
      <c r="H1" s="101"/>
      <c r="I1" s="105" t="s">
        <v>10</v>
      </c>
      <c r="J1" s="105"/>
      <c r="K1" s="105"/>
      <c r="L1" s="105"/>
      <c r="M1" s="105"/>
    </row>
    <row r="2" spans="1:18" s="2" customFormat="1" ht="22.5" customHeight="1">
      <c r="A2" s="51" t="s">
        <v>9</v>
      </c>
      <c r="B2" s="40" t="s">
        <v>8</v>
      </c>
      <c r="C2" s="19" t="s">
        <v>7</v>
      </c>
      <c r="D2" s="19" t="s">
        <v>6</v>
      </c>
      <c r="E2" s="102" t="s">
        <v>5</v>
      </c>
      <c r="F2" s="103"/>
      <c r="G2" s="104"/>
      <c r="H2" s="40" t="s">
        <v>4</v>
      </c>
      <c r="I2" s="41" t="s">
        <v>3</v>
      </c>
      <c r="J2" s="41" t="s">
        <v>19</v>
      </c>
      <c r="K2" s="18" t="s">
        <v>2</v>
      </c>
      <c r="L2" s="18" t="s">
        <v>1</v>
      </c>
      <c r="M2" s="15" t="s">
        <v>0</v>
      </c>
      <c r="N2" s="7"/>
      <c r="O2" s="4"/>
    </row>
    <row r="3" spans="1:18" ht="26.25" customHeight="1">
      <c r="A3" s="67" t="s">
        <v>34</v>
      </c>
      <c r="B3" s="75" t="s">
        <v>33</v>
      </c>
      <c r="C3" s="85" t="s">
        <v>118</v>
      </c>
      <c r="D3" s="86"/>
      <c r="E3" s="86"/>
      <c r="F3" s="86"/>
      <c r="G3" s="86"/>
      <c r="H3" s="86"/>
      <c r="I3" s="86"/>
      <c r="J3" s="86"/>
      <c r="K3" s="86"/>
      <c r="L3" s="86"/>
      <c r="M3" s="87"/>
      <c r="N3" s="7"/>
      <c r="O3" s="5"/>
    </row>
    <row r="4" spans="1:18" ht="9.75" customHeight="1" thickBot="1">
      <c r="A4" s="68"/>
      <c r="B4" s="76"/>
      <c r="C4" s="88"/>
      <c r="D4" s="89"/>
      <c r="E4" s="89"/>
      <c r="F4" s="89"/>
      <c r="G4" s="89"/>
      <c r="H4" s="89"/>
      <c r="I4" s="89"/>
      <c r="J4" s="89"/>
      <c r="K4" s="89"/>
      <c r="L4" s="89"/>
      <c r="M4" s="90"/>
      <c r="N4" s="7"/>
      <c r="O4" s="5"/>
    </row>
    <row r="5" spans="1:18" s="5" customFormat="1" ht="24.6" customHeight="1" thickTop="1">
      <c r="A5" s="77" t="s">
        <v>23</v>
      </c>
      <c r="B5" s="78" t="s">
        <v>12</v>
      </c>
      <c r="C5" s="80" t="s">
        <v>13</v>
      </c>
      <c r="D5" s="44" t="s">
        <v>82</v>
      </c>
      <c r="E5" s="52" t="s">
        <v>83</v>
      </c>
      <c r="F5" s="30" t="s">
        <v>35</v>
      </c>
      <c r="G5" s="82" t="s">
        <v>14</v>
      </c>
      <c r="H5" s="33" t="s">
        <v>37</v>
      </c>
      <c r="I5" s="84" t="s">
        <v>108</v>
      </c>
      <c r="J5" s="84" t="s">
        <v>111</v>
      </c>
      <c r="K5" s="84" t="s">
        <v>110</v>
      </c>
      <c r="L5" s="84" t="s">
        <v>111</v>
      </c>
      <c r="M5" s="93">
        <f>(I5*68)+(J5*75)+(K5*25)+(L5*45)</f>
        <v>710</v>
      </c>
      <c r="N5" s="7"/>
    </row>
    <row r="6" spans="1:18" s="5" customFormat="1" ht="12" customHeight="1">
      <c r="A6" s="77"/>
      <c r="B6" s="79"/>
      <c r="C6" s="81"/>
      <c r="D6" s="24" t="s">
        <v>21</v>
      </c>
      <c r="E6" s="23" t="s">
        <v>84</v>
      </c>
      <c r="F6" s="25" t="s">
        <v>36</v>
      </c>
      <c r="G6" s="83"/>
      <c r="H6" s="22" t="s">
        <v>38</v>
      </c>
      <c r="I6" s="65"/>
      <c r="J6" s="65"/>
      <c r="K6" s="65"/>
      <c r="L6" s="65"/>
      <c r="M6" s="94"/>
      <c r="N6" s="7"/>
    </row>
    <row r="7" spans="1:18" s="5" customFormat="1" ht="24.75" customHeight="1">
      <c r="A7" s="67" t="s">
        <v>24</v>
      </c>
      <c r="B7" s="69" t="s">
        <v>15</v>
      </c>
      <c r="C7" s="73" t="s">
        <v>22</v>
      </c>
      <c r="D7" s="43" t="s">
        <v>39</v>
      </c>
      <c r="E7" s="32" t="s">
        <v>41</v>
      </c>
      <c r="F7" s="32" t="s">
        <v>43</v>
      </c>
      <c r="G7" s="71" t="s">
        <v>14</v>
      </c>
      <c r="H7" s="63" t="s">
        <v>123</v>
      </c>
      <c r="I7" s="65" t="s">
        <v>112</v>
      </c>
      <c r="J7" s="65" t="s">
        <v>110</v>
      </c>
      <c r="K7" s="65" t="s">
        <v>106</v>
      </c>
      <c r="L7" s="65" t="s">
        <v>107</v>
      </c>
      <c r="M7" s="99">
        <f>(I7*68)+(J7*75)+(K7*25)+(L7*45)</f>
        <v>714.6</v>
      </c>
      <c r="N7" s="7"/>
      <c r="R7" s="9"/>
    </row>
    <row r="8" spans="1:18" s="5" customFormat="1" ht="11.25" customHeight="1" thickBot="1">
      <c r="A8" s="68"/>
      <c r="B8" s="70"/>
      <c r="C8" s="74"/>
      <c r="D8" s="37" t="s">
        <v>40</v>
      </c>
      <c r="E8" s="31" t="s">
        <v>42</v>
      </c>
      <c r="F8" s="31" t="s">
        <v>44</v>
      </c>
      <c r="G8" s="72"/>
      <c r="H8" s="37" t="s">
        <v>124</v>
      </c>
      <c r="I8" s="66"/>
      <c r="J8" s="66"/>
      <c r="K8" s="66"/>
      <c r="L8" s="66"/>
      <c r="M8" s="100"/>
      <c r="N8" s="7"/>
      <c r="R8" s="8"/>
    </row>
    <row r="9" spans="1:18" ht="26.25" customHeight="1" thickTop="1">
      <c r="A9" s="67" t="s">
        <v>25</v>
      </c>
      <c r="B9" s="75" t="s">
        <v>85</v>
      </c>
      <c r="C9" s="96" t="s">
        <v>13</v>
      </c>
      <c r="D9" s="54" t="s">
        <v>86</v>
      </c>
      <c r="E9" s="55" t="s">
        <v>87</v>
      </c>
      <c r="F9" s="30" t="s">
        <v>47</v>
      </c>
      <c r="G9" s="97" t="s">
        <v>45</v>
      </c>
      <c r="H9" s="32" t="s">
        <v>125</v>
      </c>
      <c r="I9" s="84" t="s">
        <v>108</v>
      </c>
      <c r="J9" s="84" t="s">
        <v>106</v>
      </c>
      <c r="K9" s="84" t="s">
        <v>110</v>
      </c>
      <c r="L9" s="84" t="s">
        <v>105</v>
      </c>
      <c r="M9" s="93">
        <f>(I9*68)+(J9*75)+(K9*25)+(L9*45)</f>
        <v>716</v>
      </c>
      <c r="N9" s="7"/>
      <c r="O9" s="5"/>
    </row>
    <row r="10" spans="1:18" ht="11.25" customHeight="1">
      <c r="A10" s="77"/>
      <c r="B10" s="95"/>
      <c r="C10" s="81"/>
      <c r="D10" s="25" t="s">
        <v>40</v>
      </c>
      <c r="E10" s="56" t="s">
        <v>46</v>
      </c>
      <c r="F10" s="21" t="s">
        <v>48</v>
      </c>
      <c r="G10" s="98"/>
      <c r="H10" s="64" t="s">
        <v>126</v>
      </c>
      <c r="I10" s="65"/>
      <c r="J10" s="65"/>
      <c r="K10" s="65"/>
      <c r="L10" s="65"/>
      <c r="M10" s="94"/>
      <c r="N10" s="7"/>
      <c r="O10" s="5"/>
    </row>
    <row r="11" spans="1:18" ht="25.5" customHeight="1">
      <c r="A11" s="67" t="s">
        <v>26</v>
      </c>
      <c r="B11" s="69" t="s">
        <v>17</v>
      </c>
      <c r="C11" s="73" t="s">
        <v>49</v>
      </c>
      <c r="D11" s="45" t="s">
        <v>88</v>
      </c>
      <c r="E11" s="35" t="s">
        <v>71</v>
      </c>
      <c r="F11" s="28" t="s">
        <v>50</v>
      </c>
      <c r="G11" s="82" t="s">
        <v>14</v>
      </c>
      <c r="H11" s="33" t="s">
        <v>69</v>
      </c>
      <c r="I11" s="84" t="s">
        <v>113</v>
      </c>
      <c r="J11" s="84" t="s">
        <v>109</v>
      </c>
      <c r="K11" s="84" t="s">
        <v>110</v>
      </c>
      <c r="L11" s="84" t="s">
        <v>111</v>
      </c>
      <c r="M11" s="93">
        <f>(I11*68)+(J11*75)+(K11*25)+(L11*45)</f>
        <v>711.4</v>
      </c>
      <c r="N11" s="7"/>
    </row>
    <row r="12" spans="1:18" ht="12" customHeight="1">
      <c r="A12" s="77"/>
      <c r="B12" s="113"/>
      <c r="C12" s="112"/>
      <c r="D12" s="53" t="s">
        <v>89</v>
      </c>
      <c r="E12" s="46" t="s">
        <v>72</v>
      </c>
      <c r="F12" s="46" t="s">
        <v>51</v>
      </c>
      <c r="G12" s="106"/>
      <c r="H12" s="47" t="s">
        <v>70</v>
      </c>
      <c r="I12" s="65"/>
      <c r="J12" s="65"/>
      <c r="K12" s="65"/>
      <c r="L12" s="65"/>
      <c r="M12" s="94"/>
      <c r="N12" s="7"/>
    </row>
    <row r="13" spans="1:18" ht="23.45" customHeight="1">
      <c r="A13" s="77" t="s">
        <v>27</v>
      </c>
      <c r="B13" s="69" t="s">
        <v>12</v>
      </c>
      <c r="C13" s="114" t="s">
        <v>116</v>
      </c>
      <c r="D13" s="115"/>
      <c r="E13" s="115"/>
      <c r="F13" s="115"/>
      <c r="G13" s="115"/>
      <c r="H13" s="116"/>
      <c r="I13" s="84" t="s">
        <v>104</v>
      </c>
      <c r="J13" s="84" t="s">
        <v>114</v>
      </c>
      <c r="K13" s="84" t="s">
        <v>106</v>
      </c>
      <c r="L13" s="84" t="s">
        <v>111</v>
      </c>
      <c r="M13" s="93">
        <f>(I13*68)+(J13*75)+(K13*25)+(L13*45)</f>
        <v>701</v>
      </c>
      <c r="N13" s="4"/>
      <c r="O13" s="16"/>
    </row>
    <row r="14" spans="1:18" ht="9.75" customHeight="1">
      <c r="A14" s="77"/>
      <c r="B14" s="113"/>
      <c r="C14" s="48"/>
      <c r="D14" s="36" t="s">
        <v>90</v>
      </c>
      <c r="E14" s="36" t="s">
        <v>91</v>
      </c>
      <c r="F14" s="36" t="s">
        <v>92</v>
      </c>
      <c r="G14" s="39"/>
      <c r="H14" s="38" t="s">
        <v>93</v>
      </c>
      <c r="I14" s="65"/>
      <c r="J14" s="65"/>
      <c r="K14" s="65"/>
      <c r="L14" s="65"/>
      <c r="M14" s="94"/>
      <c r="N14" s="4"/>
      <c r="O14" s="17"/>
    </row>
    <row r="15" spans="1:18" ht="25.9" customHeight="1">
      <c r="A15" s="67" t="s">
        <v>28</v>
      </c>
      <c r="B15" s="69" t="s">
        <v>15</v>
      </c>
      <c r="C15" s="73" t="s">
        <v>73</v>
      </c>
      <c r="D15" s="30" t="s">
        <v>94</v>
      </c>
      <c r="E15" s="27" t="s">
        <v>96</v>
      </c>
      <c r="F15" s="11" t="s">
        <v>52</v>
      </c>
      <c r="G15" s="82" t="s">
        <v>14</v>
      </c>
      <c r="H15" s="34" t="s">
        <v>54</v>
      </c>
      <c r="I15" s="91" t="s">
        <v>108</v>
      </c>
      <c r="J15" s="91" t="s">
        <v>109</v>
      </c>
      <c r="K15" s="108" t="s">
        <v>110</v>
      </c>
      <c r="L15" s="91" t="s">
        <v>109</v>
      </c>
      <c r="M15" s="93">
        <f>(I15*68)+(J15*75)+(K15*25)+(L15*45)</f>
        <v>734</v>
      </c>
      <c r="N15" s="4"/>
    </row>
    <row r="16" spans="1:18" ht="9.6" customHeight="1" thickBot="1">
      <c r="A16" s="68"/>
      <c r="B16" s="70"/>
      <c r="C16" s="74"/>
      <c r="D16" s="37" t="s">
        <v>95</v>
      </c>
      <c r="E16" s="31" t="s">
        <v>97</v>
      </c>
      <c r="F16" s="50" t="s">
        <v>53</v>
      </c>
      <c r="G16" s="72"/>
      <c r="H16" s="37" t="s">
        <v>55</v>
      </c>
      <c r="I16" s="92"/>
      <c r="J16" s="92"/>
      <c r="K16" s="92"/>
      <c r="L16" s="92"/>
      <c r="M16" s="107"/>
      <c r="N16" s="4"/>
    </row>
    <row r="17" spans="1:13" ht="24" customHeight="1" thickTop="1">
      <c r="A17" s="109" t="s">
        <v>29</v>
      </c>
      <c r="B17" s="69" t="s">
        <v>16</v>
      </c>
      <c r="C17" s="112" t="s">
        <v>49</v>
      </c>
      <c r="D17" s="59" t="s">
        <v>98</v>
      </c>
      <c r="E17" s="32" t="s">
        <v>56</v>
      </c>
      <c r="F17" s="42" t="s">
        <v>58</v>
      </c>
      <c r="G17" s="117" t="s">
        <v>45</v>
      </c>
      <c r="H17" s="57" t="s">
        <v>81</v>
      </c>
      <c r="I17" s="65" t="s">
        <v>104</v>
      </c>
      <c r="J17" s="84" t="s">
        <v>105</v>
      </c>
      <c r="K17" s="84" t="s">
        <v>110</v>
      </c>
      <c r="L17" s="84" t="s">
        <v>105</v>
      </c>
      <c r="M17" s="93">
        <f>(I17*68)+(J17*75)+(K17*25)+(L17*45)</f>
        <v>712</v>
      </c>
    </row>
    <row r="18" spans="1:13" ht="11.25" customHeight="1">
      <c r="A18" s="77"/>
      <c r="B18" s="95"/>
      <c r="C18" s="112"/>
      <c r="D18" s="20" t="s">
        <v>99</v>
      </c>
      <c r="E18" s="24" t="s">
        <v>57</v>
      </c>
      <c r="F18" s="49" t="s">
        <v>59</v>
      </c>
      <c r="G18" s="98"/>
      <c r="H18" s="58" t="s">
        <v>80</v>
      </c>
      <c r="I18" s="65"/>
      <c r="J18" s="65"/>
      <c r="K18" s="65"/>
      <c r="L18" s="65"/>
      <c r="M18" s="94"/>
    </row>
    <row r="19" spans="1:13" ht="24" customHeight="1">
      <c r="A19" s="119" t="s">
        <v>30</v>
      </c>
      <c r="B19" s="69" t="s">
        <v>17</v>
      </c>
      <c r="C19" s="114" t="s">
        <v>128</v>
      </c>
      <c r="D19" s="115"/>
      <c r="E19" s="115"/>
      <c r="F19" s="115"/>
      <c r="G19" s="115"/>
      <c r="H19" s="116"/>
      <c r="I19" s="108" t="s">
        <v>113</v>
      </c>
      <c r="J19" s="108" t="s">
        <v>109</v>
      </c>
      <c r="K19" s="108" t="s">
        <v>106</v>
      </c>
      <c r="L19" s="108" t="s">
        <v>111</v>
      </c>
      <c r="M19" s="118">
        <f>(I19*68)+(J19*75)+(K19*25)+(L19*45)</f>
        <v>706.4</v>
      </c>
    </row>
    <row r="20" spans="1:13" ht="13.5" customHeight="1">
      <c r="A20" s="119"/>
      <c r="B20" s="113"/>
      <c r="C20" s="48"/>
      <c r="D20" s="36" t="s">
        <v>100</v>
      </c>
      <c r="E20" s="36" t="s">
        <v>101</v>
      </c>
      <c r="F20" s="36" t="s">
        <v>102</v>
      </c>
      <c r="G20" s="39"/>
      <c r="H20" s="38" t="s">
        <v>127</v>
      </c>
      <c r="I20" s="84"/>
      <c r="J20" s="84"/>
      <c r="K20" s="84"/>
      <c r="L20" s="84"/>
      <c r="M20" s="94"/>
    </row>
    <row r="21" spans="1:13" ht="27" customHeight="1">
      <c r="A21" s="77" t="s">
        <v>31</v>
      </c>
      <c r="B21" s="110" t="s">
        <v>120</v>
      </c>
      <c r="C21" s="73" t="s">
        <v>79</v>
      </c>
      <c r="D21" s="44" t="s">
        <v>121</v>
      </c>
      <c r="E21" s="29" t="s">
        <v>60</v>
      </c>
      <c r="F21" s="30" t="s">
        <v>20</v>
      </c>
      <c r="G21" s="82" t="s">
        <v>14</v>
      </c>
      <c r="H21" s="33" t="s">
        <v>63</v>
      </c>
      <c r="I21" s="65" t="s">
        <v>115</v>
      </c>
      <c r="J21" s="65" t="s">
        <v>109</v>
      </c>
      <c r="K21" s="65" t="s">
        <v>106</v>
      </c>
      <c r="L21" s="65" t="s">
        <v>110</v>
      </c>
      <c r="M21" s="99">
        <f>(I21*68)+(J21*75)+(K21*25)+(L21*45)</f>
        <v>717.7</v>
      </c>
    </row>
    <row r="22" spans="1:13" ht="11.25" customHeight="1">
      <c r="A22" s="77"/>
      <c r="B22" s="111"/>
      <c r="C22" s="112"/>
      <c r="D22" s="24" t="s">
        <v>122</v>
      </c>
      <c r="E22" s="23" t="s">
        <v>61</v>
      </c>
      <c r="F22" s="46" t="s">
        <v>62</v>
      </c>
      <c r="G22" s="83"/>
      <c r="H22" s="26" t="s">
        <v>64</v>
      </c>
      <c r="I22" s="65"/>
      <c r="J22" s="65"/>
      <c r="K22" s="65"/>
      <c r="L22" s="65"/>
      <c r="M22" s="99"/>
    </row>
    <row r="23" spans="1:13" ht="24.6" customHeight="1">
      <c r="A23" s="119" t="s">
        <v>32</v>
      </c>
      <c r="B23" s="69" t="s">
        <v>74</v>
      </c>
      <c r="C23" s="80" t="s">
        <v>13</v>
      </c>
      <c r="D23" s="43" t="s">
        <v>75</v>
      </c>
      <c r="E23" s="32" t="s">
        <v>77</v>
      </c>
      <c r="F23" s="27" t="s">
        <v>65</v>
      </c>
      <c r="G23" s="71" t="s">
        <v>14</v>
      </c>
      <c r="H23" s="34" t="s">
        <v>67</v>
      </c>
      <c r="I23" s="91" t="s">
        <v>112</v>
      </c>
      <c r="J23" s="91" t="s">
        <v>109</v>
      </c>
      <c r="K23" s="108" t="s">
        <v>110</v>
      </c>
      <c r="L23" s="91" t="s">
        <v>109</v>
      </c>
      <c r="M23" s="118">
        <f>(I23*68)+(J23*75)+(K23*25)+(L23*45)</f>
        <v>713.6</v>
      </c>
    </row>
    <row r="24" spans="1:13" ht="11.25" customHeight="1" thickBot="1">
      <c r="A24" s="126"/>
      <c r="B24" s="129"/>
      <c r="C24" s="132"/>
      <c r="D24" s="61" t="s">
        <v>76</v>
      </c>
      <c r="E24" s="62" t="s">
        <v>78</v>
      </c>
      <c r="F24" s="62" t="s">
        <v>66</v>
      </c>
      <c r="G24" s="133"/>
      <c r="H24" s="60" t="s">
        <v>55</v>
      </c>
      <c r="I24" s="131"/>
      <c r="J24" s="131"/>
      <c r="K24" s="131"/>
      <c r="L24" s="131"/>
      <c r="M24" s="130"/>
    </row>
    <row r="25" spans="1:13" ht="16.149999999999999" customHeight="1">
      <c r="A25" s="121" t="s">
        <v>11</v>
      </c>
      <c r="B25" s="121"/>
      <c r="C25" s="121"/>
      <c r="D25" s="121"/>
      <c r="E25" s="121"/>
      <c r="F25" s="121"/>
      <c r="G25" s="121"/>
      <c r="H25" s="122"/>
      <c r="I25" s="122"/>
      <c r="J25" s="122"/>
      <c r="K25" s="122"/>
      <c r="L25" s="122"/>
      <c r="M25" s="122"/>
    </row>
    <row r="26" spans="1:13" ht="22.9" customHeight="1">
      <c r="A26" s="125" t="s">
        <v>119</v>
      </c>
      <c r="B26" s="125"/>
      <c r="C26" s="125"/>
      <c r="D26" s="125"/>
      <c r="E26" s="125"/>
      <c r="F26" s="123" t="s">
        <v>68</v>
      </c>
      <c r="G26" s="124"/>
      <c r="H26" s="124"/>
      <c r="I26" s="124"/>
      <c r="J26" s="124"/>
      <c r="K26" s="124"/>
      <c r="L26" s="124"/>
      <c r="M26" s="124"/>
    </row>
    <row r="27" spans="1:13" ht="22.15" customHeight="1">
      <c r="A27" s="120" t="s">
        <v>103</v>
      </c>
      <c r="B27" s="120"/>
      <c r="C27" s="120"/>
      <c r="D27" s="120"/>
      <c r="E27" s="120"/>
      <c r="F27" s="127" t="s">
        <v>18</v>
      </c>
      <c r="G27" s="128"/>
      <c r="H27" s="128"/>
      <c r="I27" s="128"/>
      <c r="J27" s="128"/>
      <c r="K27" s="128"/>
      <c r="L27" s="128"/>
      <c r="M27" s="128"/>
    </row>
    <row r="28" spans="1:13">
      <c r="A28" s="4"/>
    </row>
    <row r="29" spans="1:13">
      <c r="A29" s="4"/>
    </row>
    <row r="30" spans="1:13">
      <c r="A30" s="4"/>
    </row>
    <row r="31" spans="1:13">
      <c r="A31" s="4"/>
    </row>
    <row r="32" spans="1:13">
      <c r="A32" s="4"/>
    </row>
    <row r="33" spans="1:9">
      <c r="A33" s="4"/>
    </row>
    <row r="34" spans="1:9">
      <c r="A34" s="4"/>
    </row>
    <row r="35" spans="1:9">
      <c r="A35" s="4"/>
    </row>
    <row r="36" spans="1:9">
      <c r="A36" s="4"/>
    </row>
    <row r="37" spans="1:9">
      <c r="A37" s="4"/>
    </row>
    <row r="38" spans="1:9">
      <c r="A38" s="4"/>
    </row>
    <row r="39" spans="1:9">
      <c r="A39" s="4"/>
    </row>
    <row r="40" spans="1:9">
      <c r="A40" s="4"/>
      <c r="C40" s="1"/>
      <c r="D40" s="1"/>
      <c r="E40" s="1"/>
      <c r="F40" s="1"/>
      <c r="I40" s="1"/>
    </row>
    <row r="41" spans="1:9">
      <c r="A41" s="4"/>
      <c r="C41" s="1"/>
      <c r="D41" s="1"/>
      <c r="E41" s="1"/>
      <c r="F41" s="1"/>
      <c r="I41" s="1"/>
    </row>
    <row r="42" spans="1:9">
      <c r="A42" s="4"/>
      <c r="C42" s="1"/>
      <c r="D42" s="1"/>
      <c r="E42" s="1"/>
      <c r="F42" s="1"/>
      <c r="I42" s="1"/>
    </row>
    <row r="43" spans="1:9">
      <c r="A43" s="4"/>
      <c r="C43" s="1"/>
      <c r="D43" s="1"/>
      <c r="E43" s="1"/>
      <c r="F43" s="1"/>
      <c r="I43" s="1"/>
    </row>
    <row r="44" spans="1:9">
      <c r="A44" s="4"/>
      <c r="C44" s="1"/>
      <c r="D44" s="1"/>
      <c r="E44" s="1"/>
      <c r="F44" s="1"/>
      <c r="I44" s="1"/>
    </row>
    <row r="45" spans="1:9">
      <c r="A45" s="4"/>
      <c r="C45" s="1"/>
      <c r="D45" s="1"/>
      <c r="E45" s="1"/>
      <c r="F45" s="1"/>
      <c r="I45" s="1"/>
    </row>
    <row r="46" spans="1:9">
      <c r="A46" s="4"/>
      <c r="C46" s="1"/>
      <c r="D46" s="1"/>
      <c r="E46" s="1"/>
      <c r="F46" s="1"/>
      <c r="I46" s="1"/>
    </row>
    <row r="47" spans="1:9">
      <c r="A47" s="4"/>
      <c r="C47" s="1"/>
      <c r="D47" s="1"/>
      <c r="E47" s="1"/>
      <c r="F47" s="1"/>
      <c r="I47" s="1"/>
    </row>
    <row r="48" spans="1:9">
      <c r="A48" s="4"/>
      <c r="C48" s="1"/>
      <c r="D48" s="1"/>
      <c r="E48" s="1"/>
      <c r="F48" s="1"/>
      <c r="I48" s="1"/>
    </row>
    <row r="49" spans="1:13">
      <c r="A49" s="4"/>
      <c r="C49" s="1"/>
      <c r="D49" s="1"/>
      <c r="E49" s="1"/>
      <c r="F49" s="1"/>
      <c r="I49" s="1"/>
    </row>
    <row r="50" spans="1:13">
      <c r="A50" s="4"/>
      <c r="C50" s="1"/>
      <c r="D50" s="1"/>
      <c r="E50" s="1"/>
      <c r="F50" s="1"/>
      <c r="I50" s="1"/>
    </row>
    <row r="51" spans="1:13">
      <c r="A51" s="4"/>
      <c r="C51" s="1"/>
      <c r="D51" s="1"/>
      <c r="E51" s="1"/>
      <c r="F51" s="1"/>
      <c r="I51" s="1"/>
    </row>
    <row r="52" spans="1:13">
      <c r="A52" s="4"/>
      <c r="C52" s="1"/>
      <c r="D52" s="1"/>
      <c r="E52" s="1"/>
      <c r="F52" s="1"/>
      <c r="I52" s="1"/>
    </row>
    <row r="53" spans="1:13">
      <c r="A53" s="4"/>
      <c r="C53" s="1"/>
      <c r="D53" s="1"/>
      <c r="E53" s="1"/>
      <c r="F53" s="1"/>
      <c r="I53" s="1"/>
    </row>
    <row r="54" spans="1:13">
      <c r="A54" s="4"/>
      <c r="C54" s="1"/>
      <c r="D54" s="1"/>
      <c r="E54" s="1"/>
      <c r="F54" s="1"/>
      <c r="I54" s="1"/>
    </row>
    <row r="55" spans="1:13">
      <c r="A55" s="4"/>
      <c r="C55" s="1"/>
      <c r="D55" s="1"/>
      <c r="E55" s="1"/>
      <c r="F55" s="1"/>
      <c r="I55" s="1"/>
    </row>
    <row r="56" spans="1:13">
      <c r="A56" s="4"/>
    </row>
    <row r="57" spans="1:13">
      <c r="A57" s="4"/>
    </row>
    <row r="58" spans="1:13">
      <c r="A58" s="4"/>
    </row>
    <row r="59" spans="1:13">
      <c r="A59" s="4"/>
    </row>
    <row r="62" spans="1:13">
      <c r="A62" s="4"/>
    </row>
    <row r="63" spans="1:13">
      <c r="A63" s="4"/>
      <c r="B63" s="5"/>
      <c r="C63" s="6"/>
      <c r="D63" s="6"/>
      <c r="E63" s="6"/>
      <c r="F63" s="6"/>
      <c r="G63" s="5"/>
      <c r="H63" s="5"/>
      <c r="I63" s="4"/>
      <c r="J63" s="5"/>
      <c r="K63" s="5"/>
      <c r="L63" s="5"/>
      <c r="M63" s="5"/>
    </row>
    <row r="64" spans="1:13">
      <c r="A64" s="4"/>
      <c r="B64" s="5"/>
      <c r="C64" s="6"/>
      <c r="D64" s="6"/>
      <c r="E64" s="6"/>
      <c r="F64" s="6"/>
      <c r="G64" s="5"/>
      <c r="H64" s="5"/>
      <c r="I64" s="4"/>
      <c r="J64" s="5"/>
      <c r="K64" s="5"/>
      <c r="L64" s="5"/>
      <c r="M64" s="5"/>
    </row>
    <row r="65" spans="1:13">
      <c r="A65" s="4"/>
      <c r="B65" s="5"/>
      <c r="C65" s="6"/>
      <c r="D65" s="6"/>
      <c r="E65" s="6"/>
      <c r="F65" s="6"/>
      <c r="G65" s="5"/>
      <c r="H65" s="5"/>
      <c r="I65" s="4"/>
      <c r="J65" s="5"/>
      <c r="K65" s="5"/>
      <c r="L65" s="5"/>
      <c r="M65" s="5"/>
    </row>
    <row r="66" spans="1:13">
      <c r="A66" s="4"/>
      <c r="B66" s="5"/>
      <c r="C66" s="6"/>
      <c r="D66" s="6"/>
      <c r="E66" s="6"/>
      <c r="F66" s="6"/>
      <c r="G66" s="5"/>
      <c r="H66" s="5"/>
      <c r="I66" s="4"/>
      <c r="J66" s="5"/>
      <c r="K66" s="5"/>
      <c r="L66" s="5"/>
      <c r="M66" s="5"/>
    </row>
    <row r="67" spans="1:13">
      <c r="A67" s="4"/>
      <c r="B67" s="5"/>
      <c r="C67" s="6"/>
      <c r="D67" s="6"/>
      <c r="E67" s="6"/>
      <c r="F67" s="6"/>
      <c r="G67" s="5"/>
      <c r="H67" s="5"/>
      <c r="I67" s="4"/>
      <c r="J67" s="5"/>
      <c r="K67" s="5"/>
      <c r="L67" s="5"/>
      <c r="M67" s="5"/>
    </row>
    <row r="68" spans="1:13">
      <c r="A68" s="4"/>
      <c r="B68" s="5"/>
      <c r="C68" s="6"/>
      <c r="D68" s="6"/>
      <c r="E68" s="6"/>
      <c r="F68" s="6"/>
      <c r="G68" s="5"/>
      <c r="H68" s="5"/>
      <c r="I68" s="4"/>
      <c r="J68" s="5"/>
      <c r="K68" s="5"/>
      <c r="L68" s="5"/>
      <c r="M68" s="5"/>
    </row>
    <row r="69" spans="1:13">
      <c r="A69" s="4"/>
      <c r="B69" s="5"/>
      <c r="C69" s="6"/>
      <c r="D69" s="6"/>
      <c r="E69" s="6"/>
      <c r="F69" s="6"/>
      <c r="G69" s="5"/>
      <c r="H69" s="5"/>
      <c r="I69" s="4"/>
      <c r="J69" s="5"/>
      <c r="K69" s="5"/>
      <c r="L69" s="5"/>
      <c r="M69" s="5"/>
    </row>
    <row r="70" spans="1:13">
      <c r="A70" s="4"/>
      <c r="B70" s="5"/>
      <c r="C70" s="6"/>
      <c r="D70" s="6"/>
      <c r="E70" s="6"/>
      <c r="F70" s="6"/>
      <c r="G70" s="5"/>
      <c r="H70" s="5"/>
      <c r="I70" s="4"/>
      <c r="J70" s="5"/>
      <c r="K70" s="5"/>
      <c r="L70" s="5"/>
      <c r="M70" s="5"/>
    </row>
    <row r="71" spans="1:13">
      <c r="A71" s="4"/>
      <c r="B71" s="5"/>
      <c r="C71" s="6"/>
      <c r="D71" s="6"/>
      <c r="E71" s="6"/>
      <c r="F71" s="6"/>
      <c r="G71" s="5"/>
      <c r="H71" s="5"/>
      <c r="I71" s="4"/>
      <c r="J71" s="5"/>
      <c r="K71" s="5"/>
      <c r="L71" s="5"/>
      <c r="M71" s="5"/>
    </row>
    <row r="72" spans="1:13">
      <c r="A72" s="4"/>
      <c r="B72" s="5"/>
      <c r="C72" s="6"/>
      <c r="D72" s="6"/>
      <c r="E72" s="6"/>
      <c r="F72" s="6"/>
      <c r="G72" s="5"/>
      <c r="H72" s="5"/>
      <c r="I72" s="4"/>
      <c r="J72" s="5"/>
      <c r="K72" s="5"/>
      <c r="L72" s="5"/>
      <c r="M72" s="5"/>
    </row>
    <row r="73" spans="1:13">
      <c r="A73" s="4"/>
      <c r="B73" s="5"/>
      <c r="C73" s="6"/>
      <c r="D73" s="6"/>
      <c r="E73" s="6"/>
      <c r="F73" s="6"/>
      <c r="G73" s="5"/>
      <c r="H73" s="5"/>
      <c r="I73" s="4"/>
      <c r="J73" s="5"/>
      <c r="K73" s="5"/>
      <c r="L73" s="5"/>
      <c r="M73" s="5"/>
    </row>
    <row r="74" spans="1:13">
      <c r="A74" s="4"/>
      <c r="B74" s="5"/>
      <c r="C74" s="6"/>
      <c r="D74" s="6"/>
      <c r="E74" s="6"/>
      <c r="F74" s="6"/>
      <c r="G74" s="5"/>
      <c r="H74" s="5"/>
      <c r="I74" s="4"/>
      <c r="J74" s="5"/>
      <c r="K74" s="5"/>
      <c r="L74" s="5"/>
      <c r="M74" s="5"/>
    </row>
    <row r="75" spans="1:13">
      <c r="A75" s="4"/>
      <c r="B75" s="5"/>
      <c r="C75" s="6"/>
      <c r="D75" s="6"/>
      <c r="E75" s="6"/>
      <c r="F75" s="6"/>
      <c r="G75" s="5"/>
      <c r="H75" s="5"/>
      <c r="I75" s="4"/>
      <c r="J75" s="5"/>
      <c r="K75" s="5"/>
      <c r="L75" s="5"/>
      <c r="M75" s="5"/>
    </row>
    <row r="76" spans="1:13">
      <c r="A76" s="4"/>
      <c r="B76" s="5"/>
      <c r="C76" s="6"/>
      <c r="D76" s="6"/>
      <c r="E76" s="6"/>
      <c r="F76" s="6"/>
      <c r="G76" s="5"/>
      <c r="H76" s="5"/>
      <c r="I76" s="4"/>
      <c r="J76" s="5"/>
      <c r="K76" s="5"/>
      <c r="L76" s="5"/>
      <c r="M76" s="5"/>
    </row>
    <row r="77" spans="1:13">
      <c r="A77" s="4"/>
      <c r="B77" s="5"/>
      <c r="C77" s="6"/>
      <c r="D77" s="6"/>
      <c r="E77" s="6"/>
      <c r="F77" s="6"/>
      <c r="G77" s="5"/>
      <c r="H77" s="5"/>
      <c r="I77" s="4"/>
      <c r="J77" s="5"/>
      <c r="K77" s="5"/>
      <c r="L77" s="5"/>
      <c r="M77" s="5"/>
    </row>
    <row r="78" spans="1:13">
      <c r="A78" s="4"/>
      <c r="B78" s="5"/>
      <c r="C78" s="6"/>
      <c r="D78" s="6"/>
      <c r="E78" s="6"/>
      <c r="F78" s="6"/>
      <c r="G78" s="5"/>
      <c r="H78" s="5"/>
      <c r="I78" s="4"/>
      <c r="J78" s="5"/>
      <c r="K78" s="5"/>
      <c r="L78" s="5"/>
      <c r="M78" s="5"/>
    </row>
    <row r="79" spans="1:13">
      <c r="A79" s="4"/>
      <c r="B79" s="5"/>
      <c r="C79" s="6"/>
      <c r="D79" s="6"/>
      <c r="E79" s="6"/>
      <c r="F79" s="6"/>
      <c r="G79" s="5"/>
      <c r="H79" s="5"/>
      <c r="I79" s="4"/>
      <c r="J79" s="5"/>
      <c r="K79" s="5"/>
      <c r="L79" s="5"/>
      <c r="M79" s="5"/>
    </row>
    <row r="80" spans="1:13">
      <c r="A80" s="4"/>
      <c r="B80" s="5"/>
      <c r="C80" s="6"/>
      <c r="D80" s="6"/>
      <c r="E80" s="6"/>
      <c r="F80" s="6"/>
      <c r="G80" s="5"/>
      <c r="H80" s="5"/>
      <c r="I80" s="4"/>
      <c r="J80" s="5"/>
      <c r="K80" s="5"/>
      <c r="L80" s="5"/>
      <c r="M80" s="5"/>
    </row>
    <row r="81" spans="1:13">
      <c r="A81" s="4"/>
      <c r="B81" s="5"/>
      <c r="C81" s="6"/>
      <c r="D81" s="6"/>
      <c r="E81" s="6"/>
      <c r="F81" s="6"/>
      <c r="G81" s="5"/>
      <c r="H81" s="5"/>
      <c r="I81" s="4"/>
      <c r="J81" s="5"/>
      <c r="K81" s="5"/>
      <c r="L81" s="5"/>
      <c r="M81" s="5"/>
    </row>
    <row r="82" spans="1:13">
      <c r="A82" s="4"/>
      <c r="B82" s="5"/>
      <c r="C82" s="6"/>
      <c r="D82" s="6"/>
      <c r="E82" s="6"/>
      <c r="F82" s="6"/>
      <c r="G82" s="5"/>
      <c r="H82" s="5"/>
      <c r="I82" s="4"/>
      <c r="J82" s="5"/>
      <c r="K82" s="5"/>
      <c r="L82" s="5"/>
      <c r="M82" s="5"/>
    </row>
    <row r="83" spans="1:13">
      <c r="A83" s="4"/>
      <c r="B83" s="5"/>
      <c r="C83" s="6"/>
      <c r="D83" s="6"/>
      <c r="E83" s="6"/>
      <c r="F83" s="6"/>
      <c r="G83" s="5"/>
      <c r="H83" s="5"/>
      <c r="I83" s="4"/>
      <c r="J83" s="5"/>
      <c r="K83" s="5"/>
      <c r="L83" s="5"/>
      <c r="M83" s="5"/>
    </row>
    <row r="84" spans="1:13">
      <c r="A84" s="4"/>
      <c r="B84" s="5"/>
      <c r="C84" s="6"/>
      <c r="D84" s="6"/>
      <c r="E84" s="6"/>
      <c r="F84" s="6"/>
      <c r="G84" s="5"/>
      <c r="H84" s="5"/>
      <c r="I84" s="4"/>
      <c r="J84" s="5"/>
      <c r="K84" s="5"/>
      <c r="L84" s="5"/>
      <c r="M84" s="5"/>
    </row>
    <row r="85" spans="1:13">
      <c r="A85" s="4"/>
      <c r="B85" s="5"/>
      <c r="C85" s="6"/>
      <c r="D85" s="6"/>
      <c r="E85" s="6"/>
      <c r="F85" s="6"/>
      <c r="G85" s="5"/>
      <c r="H85" s="5"/>
      <c r="I85" s="4"/>
      <c r="J85" s="5"/>
      <c r="K85" s="5"/>
      <c r="L85" s="5"/>
      <c r="M85" s="5"/>
    </row>
    <row r="86" spans="1:13">
      <c r="A86" s="4"/>
      <c r="B86" s="5"/>
      <c r="C86" s="6"/>
      <c r="D86" s="6"/>
      <c r="E86" s="6"/>
      <c r="F86" s="6"/>
      <c r="G86" s="5"/>
      <c r="H86" s="5"/>
      <c r="I86" s="4"/>
      <c r="J86" s="5"/>
      <c r="K86" s="5"/>
      <c r="L86" s="5"/>
      <c r="M86" s="5"/>
    </row>
    <row r="87" spans="1:13">
      <c r="A87" s="4"/>
      <c r="B87" s="5"/>
      <c r="C87" s="6"/>
      <c r="D87" s="6"/>
      <c r="E87" s="6"/>
      <c r="F87" s="6"/>
      <c r="G87" s="5"/>
      <c r="H87" s="5"/>
      <c r="I87" s="4"/>
      <c r="J87" s="5"/>
      <c r="K87" s="5"/>
      <c r="L87" s="5"/>
      <c r="M87" s="5"/>
    </row>
    <row r="88" spans="1:13">
      <c r="A88" s="4"/>
      <c r="B88" s="5"/>
      <c r="C88" s="6"/>
      <c r="D88" s="6"/>
      <c r="E88" s="6"/>
      <c r="F88" s="6"/>
      <c r="G88" s="5"/>
      <c r="H88" s="5"/>
      <c r="I88" s="4"/>
      <c r="J88" s="5"/>
      <c r="K88" s="5"/>
      <c r="L88" s="5"/>
      <c r="M88" s="5"/>
    </row>
    <row r="89" spans="1:13">
      <c r="A89" s="4"/>
      <c r="B89" s="5"/>
      <c r="C89" s="6"/>
      <c r="D89" s="6"/>
      <c r="E89" s="6"/>
      <c r="F89" s="6"/>
      <c r="G89" s="5"/>
      <c r="H89" s="5"/>
      <c r="I89" s="4"/>
      <c r="J89" s="5"/>
      <c r="K89" s="5"/>
      <c r="L89" s="5"/>
      <c r="M89" s="5"/>
    </row>
    <row r="90" spans="1:13">
      <c r="A90" s="4"/>
      <c r="B90" s="5"/>
      <c r="C90" s="6"/>
      <c r="D90" s="6"/>
      <c r="E90" s="6"/>
      <c r="F90" s="6"/>
      <c r="G90" s="5"/>
      <c r="H90" s="5"/>
      <c r="I90" s="4"/>
      <c r="J90" s="5"/>
      <c r="K90" s="5"/>
      <c r="L90" s="5"/>
      <c r="M90" s="5"/>
    </row>
    <row r="91" spans="1:13">
      <c r="A91" s="4"/>
      <c r="B91" s="5"/>
      <c r="C91" s="6"/>
      <c r="D91" s="6"/>
      <c r="E91" s="6"/>
      <c r="F91" s="6"/>
      <c r="G91" s="5"/>
      <c r="H91" s="5"/>
      <c r="I91" s="4"/>
      <c r="J91" s="5"/>
      <c r="K91" s="5"/>
      <c r="L91" s="5"/>
      <c r="M91" s="5"/>
    </row>
    <row r="92" spans="1:13">
      <c r="A92" s="4"/>
      <c r="B92" s="5"/>
      <c r="C92" s="6"/>
      <c r="D92" s="6"/>
      <c r="E92" s="6"/>
      <c r="F92" s="6"/>
      <c r="G92" s="5"/>
      <c r="H92" s="5"/>
      <c r="I92" s="4"/>
      <c r="J92" s="5"/>
      <c r="K92" s="5"/>
      <c r="L92" s="5"/>
      <c r="M92" s="5"/>
    </row>
    <row r="93" spans="1:13">
      <c r="A93" s="4"/>
      <c r="B93" s="5"/>
      <c r="C93" s="6"/>
      <c r="D93" s="6"/>
      <c r="E93" s="6"/>
      <c r="F93" s="6"/>
      <c r="G93" s="5"/>
      <c r="H93" s="5"/>
      <c r="I93" s="4"/>
      <c r="J93" s="5"/>
      <c r="K93" s="5"/>
      <c r="L93" s="5"/>
      <c r="M93" s="5"/>
    </row>
    <row r="94" spans="1:13">
      <c r="A94" s="4"/>
      <c r="B94" s="5"/>
      <c r="C94" s="6"/>
      <c r="D94" s="6"/>
      <c r="E94" s="6"/>
      <c r="F94" s="6"/>
      <c r="G94" s="5"/>
      <c r="H94" s="5"/>
      <c r="I94" s="4"/>
      <c r="J94" s="5"/>
      <c r="K94" s="5"/>
      <c r="L94" s="5"/>
      <c r="M94" s="5"/>
    </row>
    <row r="95" spans="1:13">
      <c r="A95" s="4"/>
      <c r="B95" s="5"/>
      <c r="C95" s="6"/>
      <c r="D95" s="6"/>
      <c r="E95" s="6"/>
      <c r="F95" s="6"/>
      <c r="G95" s="5"/>
      <c r="H95" s="5"/>
      <c r="I95" s="4"/>
      <c r="J95" s="5"/>
      <c r="K95" s="5"/>
      <c r="L95" s="5"/>
      <c r="M95" s="5"/>
    </row>
    <row r="96" spans="1:13">
      <c r="A96" s="4"/>
      <c r="B96" s="5"/>
      <c r="C96" s="6"/>
      <c r="D96" s="6"/>
      <c r="E96" s="6"/>
      <c r="F96" s="6"/>
      <c r="G96" s="5"/>
      <c r="H96" s="5"/>
      <c r="I96" s="4"/>
      <c r="J96" s="5"/>
      <c r="K96" s="5"/>
      <c r="L96" s="5"/>
      <c r="M96" s="5"/>
    </row>
    <row r="97" spans="1:13">
      <c r="A97" s="4"/>
      <c r="B97" s="5"/>
      <c r="C97" s="6"/>
      <c r="D97" s="6"/>
      <c r="E97" s="6"/>
      <c r="F97" s="6"/>
      <c r="G97" s="5"/>
      <c r="H97" s="5"/>
      <c r="I97" s="4"/>
      <c r="J97" s="5"/>
      <c r="K97" s="5"/>
      <c r="L97" s="5"/>
      <c r="M97" s="5"/>
    </row>
    <row r="98" spans="1:13">
      <c r="A98" s="4"/>
      <c r="B98" s="5"/>
      <c r="C98" s="6"/>
      <c r="D98" s="6"/>
      <c r="E98" s="6"/>
      <c r="F98" s="6"/>
      <c r="G98" s="5"/>
      <c r="H98" s="5"/>
      <c r="I98" s="4"/>
      <c r="J98" s="5"/>
      <c r="K98" s="5"/>
      <c r="L98" s="5"/>
      <c r="M98" s="5"/>
    </row>
    <row r="99" spans="1:13">
      <c r="A99" s="4"/>
      <c r="B99" s="5"/>
      <c r="C99" s="6"/>
      <c r="D99" s="6"/>
      <c r="E99" s="6"/>
      <c r="F99" s="6"/>
      <c r="G99" s="5"/>
      <c r="H99" s="5"/>
      <c r="I99" s="4"/>
      <c r="J99" s="5"/>
      <c r="K99" s="5"/>
      <c r="L99" s="5"/>
      <c r="M99" s="5"/>
    </row>
    <row r="100" spans="1:13">
      <c r="A100" s="4"/>
      <c r="B100" s="5"/>
      <c r="C100" s="6"/>
      <c r="D100" s="6"/>
      <c r="E100" s="6"/>
      <c r="F100" s="6"/>
      <c r="G100" s="5"/>
      <c r="H100" s="5"/>
      <c r="I100" s="4"/>
      <c r="J100" s="5"/>
      <c r="K100" s="5"/>
      <c r="L100" s="5"/>
      <c r="M100" s="5"/>
    </row>
    <row r="101" spans="1:13">
      <c r="A101" s="4"/>
      <c r="B101" s="5"/>
      <c r="C101" s="6"/>
      <c r="D101" s="6"/>
      <c r="E101" s="6"/>
      <c r="F101" s="6"/>
      <c r="G101" s="5"/>
      <c r="H101" s="5"/>
      <c r="I101" s="4"/>
      <c r="J101" s="5"/>
      <c r="K101" s="5"/>
      <c r="L101" s="5"/>
      <c r="M101" s="5"/>
    </row>
    <row r="102" spans="1:13">
      <c r="A102" s="4"/>
      <c r="B102" s="5"/>
      <c r="C102" s="6"/>
      <c r="D102" s="6"/>
      <c r="E102" s="6"/>
      <c r="F102" s="6"/>
      <c r="G102" s="5"/>
      <c r="H102" s="5"/>
      <c r="I102" s="4"/>
      <c r="J102" s="5"/>
      <c r="K102" s="5"/>
      <c r="L102" s="5"/>
      <c r="M102" s="5"/>
    </row>
    <row r="103" spans="1:13">
      <c r="A103" s="4"/>
      <c r="B103" s="5"/>
      <c r="C103" s="6"/>
      <c r="D103" s="6"/>
      <c r="E103" s="6"/>
      <c r="F103" s="6"/>
      <c r="G103" s="5"/>
      <c r="H103" s="5"/>
      <c r="I103" s="4"/>
      <c r="J103" s="5"/>
      <c r="K103" s="5"/>
      <c r="L103" s="5"/>
      <c r="M103" s="5"/>
    </row>
    <row r="104" spans="1:13">
      <c r="A104" s="4"/>
      <c r="B104" s="5"/>
      <c r="C104" s="6"/>
      <c r="D104" s="6"/>
      <c r="E104" s="6"/>
      <c r="F104" s="6"/>
      <c r="G104" s="5"/>
      <c r="H104" s="5"/>
      <c r="I104" s="4"/>
      <c r="J104" s="5"/>
      <c r="K104" s="5"/>
      <c r="L104" s="5"/>
      <c r="M104" s="5"/>
    </row>
    <row r="105" spans="1:13">
      <c r="A105" s="4"/>
      <c r="B105" s="5"/>
      <c r="C105" s="6"/>
      <c r="D105" s="6"/>
      <c r="E105" s="6"/>
      <c r="F105" s="6"/>
      <c r="G105" s="5"/>
      <c r="H105" s="5"/>
      <c r="I105" s="4"/>
      <c r="J105" s="5"/>
      <c r="K105" s="5"/>
      <c r="L105" s="5"/>
      <c r="M105" s="5"/>
    </row>
    <row r="106" spans="1:13">
      <c r="A106" s="4"/>
    </row>
    <row r="107" spans="1:13">
      <c r="A107" s="4"/>
    </row>
    <row r="108" spans="1:13">
      <c r="A108" s="4"/>
    </row>
    <row r="109" spans="1:13">
      <c r="A109" s="4"/>
    </row>
    <row r="110" spans="1:13">
      <c r="A110" s="4"/>
    </row>
    <row r="111" spans="1:13">
      <c r="A111" s="4"/>
    </row>
    <row r="112" spans="1:13">
      <c r="A112" s="4"/>
    </row>
    <row r="113" spans="1:9">
      <c r="A113" s="4"/>
    </row>
    <row r="114" spans="1:9">
      <c r="A114" s="4"/>
    </row>
    <row r="115" spans="1:9">
      <c r="A115" s="4"/>
    </row>
    <row r="116" spans="1:9">
      <c r="A116" s="4"/>
    </row>
    <row r="117" spans="1:9">
      <c r="A117" s="4"/>
    </row>
    <row r="118" spans="1:9">
      <c r="A118" s="4"/>
    </row>
    <row r="119" spans="1:9">
      <c r="A119" s="4"/>
    </row>
    <row r="120" spans="1:9">
      <c r="A120" s="4"/>
      <c r="C120" s="1"/>
      <c r="D120" s="1"/>
      <c r="E120" s="1"/>
      <c r="F120" s="1"/>
      <c r="I120" s="1"/>
    </row>
    <row r="121" spans="1:9">
      <c r="A121" s="4"/>
      <c r="C121" s="1"/>
      <c r="D121" s="1"/>
      <c r="E121" s="1"/>
      <c r="F121" s="1"/>
      <c r="I121" s="1"/>
    </row>
    <row r="122" spans="1:9">
      <c r="A122" s="4"/>
      <c r="C122" s="1"/>
      <c r="D122" s="1"/>
      <c r="E122" s="1"/>
      <c r="F122" s="1"/>
      <c r="I122" s="1"/>
    </row>
    <row r="123" spans="1:9">
      <c r="A123" s="4"/>
      <c r="C123" s="1"/>
      <c r="D123" s="1"/>
      <c r="E123" s="1"/>
      <c r="F123" s="1"/>
      <c r="I123" s="1"/>
    </row>
    <row r="124" spans="1:9">
      <c r="A124" s="4"/>
      <c r="C124" s="1"/>
      <c r="D124" s="1"/>
      <c r="E124" s="1"/>
      <c r="F124" s="1"/>
      <c r="I124" s="1"/>
    </row>
    <row r="125" spans="1:9">
      <c r="A125" s="4"/>
      <c r="C125" s="1"/>
      <c r="D125" s="1"/>
      <c r="E125" s="1"/>
      <c r="F125" s="1"/>
      <c r="I125" s="1"/>
    </row>
    <row r="126" spans="1:9">
      <c r="A126" s="4"/>
      <c r="C126" s="1"/>
      <c r="D126" s="1"/>
      <c r="E126" s="1"/>
      <c r="F126" s="1"/>
      <c r="I126" s="1"/>
    </row>
    <row r="127" spans="1:9">
      <c r="A127" s="4"/>
      <c r="C127" s="1"/>
      <c r="D127" s="1"/>
      <c r="E127" s="1"/>
      <c r="F127" s="1"/>
      <c r="I127" s="1"/>
    </row>
    <row r="128" spans="1:9">
      <c r="A128" s="4"/>
      <c r="C128" s="1"/>
      <c r="D128" s="1"/>
      <c r="E128" s="1"/>
      <c r="F128" s="1"/>
      <c r="I128" s="1"/>
    </row>
    <row r="129" spans="1:9">
      <c r="A129" s="4"/>
      <c r="C129" s="1"/>
      <c r="D129" s="1"/>
      <c r="E129" s="1"/>
      <c r="F129" s="1"/>
      <c r="I129" s="1"/>
    </row>
    <row r="130" spans="1:9">
      <c r="A130" s="4"/>
      <c r="C130" s="1"/>
      <c r="D130" s="1"/>
      <c r="E130" s="1"/>
      <c r="F130" s="1"/>
      <c r="I130" s="1"/>
    </row>
    <row r="131" spans="1:9">
      <c r="A131" s="4"/>
      <c r="C131" s="1"/>
      <c r="D131" s="1"/>
      <c r="E131" s="1"/>
      <c r="F131" s="1"/>
      <c r="I131" s="1"/>
    </row>
    <row r="132" spans="1:9">
      <c r="A132" s="4"/>
      <c r="C132" s="1"/>
      <c r="D132" s="1"/>
      <c r="E132" s="1"/>
      <c r="F132" s="1"/>
      <c r="I132" s="1"/>
    </row>
  </sheetData>
  <mergeCells count="99">
    <mergeCell ref="J23:J24"/>
    <mergeCell ref="C23:C24"/>
    <mergeCell ref="G23:G24"/>
    <mergeCell ref="I23:I24"/>
    <mergeCell ref="L23:L24"/>
    <mergeCell ref="K23:K24"/>
    <mergeCell ref="K21:K22"/>
    <mergeCell ref="L21:L22"/>
    <mergeCell ref="A27:E27"/>
    <mergeCell ref="A25:M25"/>
    <mergeCell ref="F26:M26"/>
    <mergeCell ref="A26:E26"/>
    <mergeCell ref="A23:A24"/>
    <mergeCell ref="F27:M27"/>
    <mergeCell ref="B23:B24"/>
    <mergeCell ref="M23:M24"/>
    <mergeCell ref="M21:M22"/>
    <mergeCell ref="A11:A12"/>
    <mergeCell ref="B11:B12"/>
    <mergeCell ref="C11:C12"/>
    <mergeCell ref="C17:C18"/>
    <mergeCell ref="M19:M20"/>
    <mergeCell ref="C19:H19"/>
    <mergeCell ref="K19:K20"/>
    <mergeCell ref="A19:A20"/>
    <mergeCell ref="B19:B20"/>
    <mergeCell ref="L19:L20"/>
    <mergeCell ref="A13:A14"/>
    <mergeCell ref="B13:B14"/>
    <mergeCell ref="C13:H13"/>
    <mergeCell ref="B17:B18"/>
    <mergeCell ref="A15:A16"/>
    <mergeCell ref="G17:G18"/>
    <mergeCell ref="J17:J18"/>
    <mergeCell ref="A21:A22"/>
    <mergeCell ref="A17:A18"/>
    <mergeCell ref="B21:B22"/>
    <mergeCell ref="C21:C22"/>
    <mergeCell ref="I19:I20"/>
    <mergeCell ref="J19:J20"/>
    <mergeCell ref="I21:I22"/>
    <mergeCell ref="J21:J22"/>
    <mergeCell ref="G21:G22"/>
    <mergeCell ref="L13:L14"/>
    <mergeCell ref="M13:M14"/>
    <mergeCell ref="L17:L18"/>
    <mergeCell ref="K17:K18"/>
    <mergeCell ref="I17:I18"/>
    <mergeCell ref="M15:M16"/>
    <mergeCell ref="M17:M18"/>
    <mergeCell ref="K15:K16"/>
    <mergeCell ref="L15:L16"/>
    <mergeCell ref="K13:K14"/>
    <mergeCell ref="E1:H1"/>
    <mergeCell ref="E2:G2"/>
    <mergeCell ref="I1:M1"/>
    <mergeCell ref="G11:G12"/>
    <mergeCell ref="I11:I12"/>
    <mergeCell ref="L11:L12"/>
    <mergeCell ref="K7:K8"/>
    <mergeCell ref="L7:L8"/>
    <mergeCell ref="K5:K6"/>
    <mergeCell ref="L5:L6"/>
    <mergeCell ref="M5:M6"/>
    <mergeCell ref="M7:M8"/>
    <mergeCell ref="M11:M12"/>
    <mergeCell ref="K11:K12"/>
    <mergeCell ref="J13:J14"/>
    <mergeCell ref="L9:L10"/>
    <mergeCell ref="M9:M10"/>
    <mergeCell ref="K9:K10"/>
    <mergeCell ref="A9:A10"/>
    <mergeCell ref="B9:B10"/>
    <mergeCell ref="C9:C10"/>
    <mergeCell ref="G9:G10"/>
    <mergeCell ref="I9:I10"/>
    <mergeCell ref="J9:J10"/>
    <mergeCell ref="I5:I6"/>
    <mergeCell ref="J5:J6"/>
    <mergeCell ref="C3:M4"/>
    <mergeCell ref="J11:J12"/>
    <mergeCell ref="B15:B16"/>
    <mergeCell ref="C15:C16"/>
    <mergeCell ref="G15:G16"/>
    <mergeCell ref="I15:I16"/>
    <mergeCell ref="J15:J16"/>
    <mergeCell ref="I13:I14"/>
    <mergeCell ref="A3:A4"/>
    <mergeCell ref="B3:B4"/>
    <mergeCell ref="A5:A6"/>
    <mergeCell ref="B5:B6"/>
    <mergeCell ref="C5:C6"/>
    <mergeCell ref="G5:G6"/>
    <mergeCell ref="I7:I8"/>
    <mergeCell ref="A7:A8"/>
    <mergeCell ref="B7:B8"/>
    <mergeCell ref="G7:G8"/>
    <mergeCell ref="C7:C8"/>
    <mergeCell ref="J7:J8"/>
  </mergeCells>
  <phoneticPr fontId="3" type="noConversion"/>
  <pageMargins left="0.23622047244094491" right="0.11811023622047245" top="0.15748031496062992" bottom="7.874015748031496E-2" header="7.874015748031496E-2" footer="7.874015748031496E-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同安</vt:lpstr>
    </vt:vector>
  </TitlesOfParts>
  <Company>MyPC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Admin</cp:lastModifiedBy>
  <cp:lastPrinted>2016-03-14T04:31:52Z</cp:lastPrinted>
  <dcterms:created xsi:type="dcterms:W3CDTF">2013-10-08T17:27:47Z</dcterms:created>
  <dcterms:modified xsi:type="dcterms:W3CDTF">2016-03-14T04:34:57Z</dcterms:modified>
</cp:coreProperties>
</file>